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70" i="1"/>
  <c r="H70"/>
  <c r="J70"/>
  <c r="L70"/>
  <c r="M70"/>
  <c r="N70"/>
  <c r="O70"/>
</calcChain>
</file>

<file path=xl/sharedStrings.xml><?xml version="1.0" encoding="utf-8"?>
<sst xmlns="http://schemas.openxmlformats.org/spreadsheetml/2006/main" count="471" uniqueCount="226">
  <si>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</si>
  <si>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</si>
  <si>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</si>
  <si>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</si>
  <si>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</si>
  <si>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</si>
  <si>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</si>
  <si>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</si>
  <si>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</si>
  <si>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</si>
  <si>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</si>
  <si>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</si>
  <si>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</si>
  <si>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</si>
  <si>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</si>
  <si>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</si>
  <si>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</si>
  <si>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</si>
  <si>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</si>
  <si>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Покрытие (бетон,асфальт, иное), ограждение</t>
  </si>
  <si>
    <r>
      <rPr>
        <b/>
        <sz val="14"/>
        <color theme="1"/>
        <rFont val="Times New Roman"/>
        <family val="1"/>
        <charset val="204"/>
      </rPr>
      <t xml:space="preserve">       </t>
    </r>
    <r>
      <rPr>
        <b/>
        <sz val="8"/>
        <color theme="1"/>
        <rFont val="Times New Roman"/>
        <family val="1"/>
        <charset val="204"/>
      </rP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Поповского сельского поселения Богучарского муниципального района  Воронежской области </t>
    </r>
  </si>
  <si>
    <t>С. Вервековка, ул.Нагорная, 5а</t>
  </si>
  <si>
    <t>С. Лофицкое, ул. Киевская, 1</t>
  </si>
  <si>
    <t>С. Лофицкое, ул. Новая,  1</t>
  </si>
  <si>
    <t>С. Лофицкое, ул. Комсомольская, 43</t>
  </si>
  <si>
    <t>С. Лофицкое, ул. Комсомольская, 2а</t>
  </si>
  <si>
    <t>С. Лофицкое, ул. Комсомольская, 7</t>
  </si>
  <si>
    <t>С. Лофицкое, ул. Терешковой, 73</t>
  </si>
  <si>
    <t>С. Лофицкое, ул.Терешковой, 31</t>
  </si>
  <si>
    <t>С. Лофицкое, пер. Колхозный, 5</t>
  </si>
  <si>
    <t>С. Лофицкое, ул. Ленина, 95б</t>
  </si>
  <si>
    <t>С. Лофицкое, ул.Ленина, 91</t>
  </si>
  <si>
    <t>С. Лофицкое, ул. Ленина,76</t>
  </si>
  <si>
    <t>С. Лофицкое, ул. Ленина, 60а</t>
  </si>
  <si>
    <t>С. Лофицкое, ул.Ленина,38</t>
  </si>
  <si>
    <t>С. Лофицкое, ул.Ленина,10</t>
  </si>
  <si>
    <t>С. Лофицкое, ул.Ленина,1а</t>
  </si>
  <si>
    <t>С. Поповка,  напротив з/у ул. Калинина 13а</t>
  </si>
  <si>
    <t>С. Поповка,  напротив з/у ул. Калинина 22</t>
  </si>
  <si>
    <t>С. Поповка,  напротив з/у ул. Калинина 33</t>
  </si>
  <si>
    <t>С. Поповка, ул Калинина 53в напротив Церкви</t>
  </si>
  <si>
    <t xml:space="preserve">С. Поповка, ул.Калинина, 75 </t>
  </si>
  <si>
    <t>С. Поповка, ул.Калинина, 121 напротив домовладения</t>
  </si>
  <si>
    <t xml:space="preserve">С. Поповка, рядом с  з/у ул.Калинина, 125 </t>
  </si>
  <si>
    <t>С. Поповка, напротив домовладенияул.Дорожная, 16</t>
  </si>
  <si>
    <t>С. Купянка, ул.Октябрьская, напротив домовладения 61</t>
  </si>
  <si>
    <t>С. Купянка, ул.Октябрьская, напротив домовладения 29</t>
  </si>
  <si>
    <t>С. Купянка, ул. Октябрьская, напротив школы 1а</t>
  </si>
  <si>
    <t>С. Купянка, в районе з/у ул.Новая, 11</t>
  </si>
  <si>
    <t>С. Купянка, напротив домовладенияул.Гагарина, 65</t>
  </si>
  <si>
    <t>С. Купянка, в районе домовладенияул.Гагарина, 47</t>
  </si>
  <si>
    <t>С. Купянка, в районе домовладения ул.Гагарина, 5а</t>
  </si>
  <si>
    <t>С. Купянка, напротив домовладения ул. Ленина1а</t>
  </si>
  <si>
    <t>С. Купянка, напротив з/у ул.Степная, 2</t>
  </si>
  <si>
    <t>С. Купянка, ул. Николаева,напротив домовладения  1б</t>
  </si>
  <si>
    <t>С. Купянка,  на въезде с ул.Ленина на ул.Мичурина</t>
  </si>
  <si>
    <t>С. Лофицкое, ул. Терешковой, 89</t>
  </si>
  <si>
    <t>С. Поповка, ул. Дорожная, 12</t>
  </si>
  <si>
    <t>С. Купянка, ул. Ленина, 31б</t>
  </si>
  <si>
    <t>Воронежская область, Богучарский район,  по направлению  2125 м на северо- запад от ориентира  северной части  оврага Красный Яр  от села Купянка</t>
  </si>
  <si>
    <t>Воронежская область, Богучарский район,  по направлению  2125 м на северо- запад от ориентира  северной части  оврага Красный Яр  от села Купянка.</t>
  </si>
  <si>
    <t>С. Лофицкое, ул. Терешковой, 1</t>
  </si>
  <si>
    <t>С. Поповка, ул.Калинина, 76</t>
  </si>
  <si>
    <t>с. Вервековка, ул. Пролетарская, дом 114 а</t>
  </si>
  <si>
    <t>С. Поповка, ул.Калинина, 71а</t>
  </si>
  <si>
    <t>С. Поповка, ул.Дорожная, 13 а</t>
  </si>
  <si>
    <t>С. Купянка, ул. Октябрьская , 1-а</t>
  </si>
  <si>
    <t>С. Лофицкое, ул.Ленина,65</t>
  </si>
  <si>
    <t>Воронежская область, р-н Богучарский, примерно 20 м право от автодороги Богучар - Белая Горка , 1400м на запад от реки Левая Богучарка, в северном направлении от села Купянка</t>
  </si>
  <si>
    <t>Воронежская область, р-н Богучарский, северная граница  села Купянка, в 22м по направлению на север</t>
  </si>
  <si>
    <t>40.,4584</t>
  </si>
  <si>
    <t>40.4646</t>
  </si>
  <si>
    <t>49.9150</t>
  </si>
  <si>
    <t>40.4817</t>
  </si>
  <si>
    <t>с. Вервековка, ул. Пролетарская, 6б</t>
  </si>
  <si>
    <t>грунт</t>
  </si>
  <si>
    <t>асфальтная крошка</t>
  </si>
  <si>
    <t>асфальт</t>
  </si>
  <si>
    <t>бетон</t>
  </si>
  <si>
    <t>отсутст.</t>
  </si>
  <si>
    <t>население</t>
  </si>
  <si>
    <t>юр.лицо</t>
  </si>
  <si>
    <t>ООО"Томат"</t>
  </si>
  <si>
    <t>ИП Усачев</t>
  </si>
  <si>
    <t>Лофицкая ООШ</t>
  </si>
  <si>
    <t>Купянская ООШ</t>
  </si>
  <si>
    <t>ИП Труш</t>
  </si>
  <si>
    <t>МКДОУ Поповский д/сад Истоки</t>
  </si>
  <si>
    <t>ООО "Богучар-Калибр"</t>
  </si>
  <si>
    <t>СХА Истоки</t>
  </si>
  <si>
    <t>Администрация Поповского сельского поселения</t>
  </si>
  <si>
    <t xml:space="preserve">улица Нагорная </t>
  </si>
  <si>
    <t>Воронежская область, Богучарский район село Лофицкое улица Ленина 60(ОГРН1023601078016)</t>
  </si>
  <si>
    <t>улица Ленина  улица Мичурина</t>
  </si>
  <si>
    <t xml:space="preserve">улица Николаева </t>
  </si>
  <si>
    <t xml:space="preserve">улица Степная </t>
  </si>
  <si>
    <t xml:space="preserve">улица Ленина </t>
  </si>
  <si>
    <t xml:space="preserve">улица Гагарина </t>
  </si>
  <si>
    <t xml:space="preserve">улица Новая </t>
  </si>
  <si>
    <t xml:space="preserve">улица Октябрьская </t>
  </si>
  <si>
    <t xml:space="preserve">улица Дорожная </t>
  </si>
  <si>
    <t xml:space="preserve">улица Калинина </t>
  </si>
  <si>
    <t xml:space="preserve">улица Калинина улица Первомайская </t>
  </si>
  <si>
    <t xml:space="preserve">улица Калинина  </t>
  </si>
  <si>
    <t>улица Ленина улица Терешковой</t>
  </si>
  <si>
    <t>улица Ленина</t>
  </si>
  <si>
    <t>переулок Колхозный ул Терешковой</t>
  </si>
  <si>
    <t xml:space="preserve">улица Терешковой </t>
  </si>
  <si>
    <t xml:space="preserve">улица Комсомольская </t>
  </si>
  <si>
    <t xml:space="preserve">улица Киевская </t>
  </si>
  <si>
    <t xml:space="preserve">улица Пролетарская </t>
  </si>
  <si>
    <t>СХА "Истоки"</t>
  </si>
  <si>
    <t>Воронежская область, Богучарский район село Лофицкое улица Терешковой 89(ОГРН 1023601077851)</t>
  </si>
  <si>
    <t>ИП Овчарова Мария Сергеевна</t>
  </si>
  <si>
    <t>Воронежская область, Богучарский район, село Поповка, улица Дорожная 12(ОГРН 320366800026791)</t>
  </si>
  <si>
    <t>Воронежская область, Богучарский район, село Купянка улица Ленина 31б(ОГРН 360300053024)</t>
  </si>
  <si>
    <t>ИП Фролова Елена Анатольевна</t>
  </si>
  <si>
    <t>ИП Пономаренко С.Н.</t>
  </si>
  <si>
    <t>Воронежская область, Богучарский район,  по направлению  2125 м на северо- запад от ориентира  северной части  оврага Красный Яр  от села Купянка(ОГРН 319366800070730)</t>
  </si>
  <si>
    <t>ООО "Ойл-Маркет"</t>
  </si>
  <si>
    <t>ИП Червонная Ольга Александровна</t>
  </si>
  <si>
    <t>Магазин "Меркурий"</t>
  </si>
  <si>
    <t>АГЗС ГНГ ООО "ОЙЛ-МАРКЕТ"</t>
  </si>
  <si>
    <t>Гостиница Тран Холл</t>
  </si>
  <si>
    <t>Мазазин 1000 мелочей, Продукты</t>
  </si>
  <si>
    <t>Автостоянка</t>
  </si>
  <si>
    <t>Воронежская область, Богучарский район село Лофицкое улица Терешковой 1 (ОГРН 304362009900033 )</t>
  </si>
  <si>
    <t>ИП Лихачева Ирина Митрофановна</t>
  </si>
  <si>
    <t>Воронежская область, Богучарский район, село Поповка, улица Калинина 76 (ОГРН 304362004100127)</t>
  </si>
  <si>
    <t xml:space="preserve">Магазин </t>
  </si>
  <si>
    <t>ИП Назарьева Алла Митрофановна</t>
  </si>
  <si>
    <t>Воронежская область Богучарский район село Вервековка улица Пролетарская 6б(316366800109697)</t>
  </si>
  <si>
    <t xml:space="preserve">Гостиница </t>
  </si>
  <si>
    <t>Воронежская обдласть Богучарский район с. Вервековка, ул. Пролетарская, дом 114 а(ОГРН 1113620000240)</t>
  </si>
  <si>
    <t>Воронежская область Богучарский район село Поповка, улица Калинина, 71а (ОГРН 1093620000066)</t>
  </si>
  <si>
    <t>ИП Труш Виталий Степанович</t>
  </si>
  <si>
    <t>Воронежская область Богучарский район село  Поповка, улица Дорожная, 13 а (ОГРН 304362034900377)</t>
  </si>
  <si>
    <t>МКОУ Купянская ООШ</t>
  </si>
  <si>
    <t>Воронежская область Богучарский район село  Купянка улица  Октябрьская , 1-а (ОГРН 1023601076993)</t>
  </si>
  <si>
    <t>МКОУ Лофицкая ООШ</t>
  </si>
  <si>
    <t>Воронежская область Богучарский район село Лофицкое улица Ленина,65( ОГРН 1023601076575)</t>
  </si>
  <si>
    <t>ИП Усачев Сергей Николаевич</t>
  </si>
  <si>
    <t>ООО " Томат"</t>
  </si>
  <si>
    <t>Воронежская область, р-н Богучарский, северная граница  села Купянка, в 22м по направлению на север (ОГРН 1083620000540)</t>
  </si>
  <si>
    <t>№ п/п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</si>
  <si>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</si>
  <si>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</si>
  <si>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</si>
  <si>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</si>
  <si>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</si>
  <si>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</si>
  <si>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</si>
  <si>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</si>
  <si>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</si>
  <si>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</si>
  <si>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</si>
  <si>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</si>
  <si>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</si>
  <si>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</si>
  <si>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</si>
  <si>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</si>
  <si>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</si>
  <si>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</si>
  <si>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</si>
  <si>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</si>
  <si>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</si>
  <si>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</si>
  <si>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</si>
  <si>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</si>
  <si>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</si>
  <si>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</si>
  <si>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</si>
  <si>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</si>
  <si>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</si>
  <si>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</si>
  <si>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</si>
  <si>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</si>
  <si>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</si>
  <si>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№34</t>
  </si>
  <si>
    <t>№35</t>
  </si>
  <si>
    <t>№36</t>
  </si>
  <si>
    <t>№37</t>
  </si>
  <si>
    <t>№38</t>
  </si>
  <si>
    <t>№39</t>
  </si>
  <si>
    <t>№40</t>
  </si>
  <si>
    <t>№41</t>
  </si>
  <si>
    <t>№42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</si>
  <si>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</si>
  <si>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</si>
  <si>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</si>
  <si>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</si>
  <si>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</si>
  <si>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</si>
  <si>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</si>
  <si>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</si>
  <si>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№60</t>
  </si>
  <si>
    <t>№61</t>
  </si>
  <si>
    <t>№51</t>
  </si>
  <si>
    <t>№52</t>
  </si>
  <si>
    <t>№53</t>
  </si>
  <si>
    <t>№54</t>
  </si>
  <si>
    <t>№55</t>
  </si>
  <si>
    <t>№56</t>
  </si>
  <si>
    <t>№57</t>
  </si>
  <si>
    <t>№58</t>
  </si>
  <si>
    <t>№59</t>
  </si>
  <si>
    <t>№62</t>
  </si>
  <si>
    <t>С. Поповка, ул.Первомайская 31 напротив домовладения</t>
  </si>
  <si>
    <t>улица Первомайская</t>
  </si>
  <si>
    <t>С. Поповка, ул. Дорожная 7б напротив домовладения</t>
  </si>
  <si>
    <t>С. Вервековка, ул.Нагорная, 15 напротив домовладения</t>
  </si>
  <si>
    <t>С. Вервековка,поворот на Лофицкое</t>
  </si>
  <si>
    <t>С. Вервековка, ул.Пролетарская, 146напротив домовладения</t>
  </si>
  <si>
    <t>С. Вервековка, ул.Пролетарская, 136а напротив магазина</t>
  </si>
  <si>
    <t>С. Вервековка, ул.Пролетарская, 112а Памятник</t>
  </si>
  <si>
    <t>С. Вервековка, ул.Пролетарская, 94 напротив домовладения поворот на кладбище</t>
  </si>
  <si>
    <t>С. Вервековка, ул. Пролетарская, 81 напротив домовладения</t>
  </si>
  <si>
    <t>49.923212</t>
  </si>
  <si>
    <t>С. Вервековка, ул. Пролетарская, 65напротив домовладения</t>
  </si>
  <si>
    <t>С. Вервековка, ул. Пролетарская, 54/1 напротив домовладения</t>
  </si>
  <si>
    <t>С. Вервековка, ул. Пролетарская, 3 напротив домовладения</t>
  </si>
  <si>
    <t xml:space="preserve">Приложение
к постановлению администрации Поповского сельского  поселения  
от  20.06.2024 №26
О внесении изменений в постановление администрации 
Поповского сельского поселения от 24.04.2020 г. № 22 
«Об утверждении реестра мест (площадок)
накопления твердых коммунальных отходов  
на территории Поповского сельского 
Богучарского муниципального района»
</t>
  </si>
  <si>
    <t>49.910881</t>
  </si>
  <si>
    <t>40.494759</t>
  </si>
  <si>
    <t>49.914239</t>
  </si>
  <si>
    <t>40.509594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</si>
</sst>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7" fillId="4" borderId="4" xfId="0" applyFont="1" applyFill="1" applyBorder="1"/>
    <xf numFmtId="0" fontId="10" fillId="3" borderId="4" xfId="1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/>
    <xf numFmtId="0" fontId="14" fillId="0" borderId="20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5" fillId="0" borderId="21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justify" vertical="top" wrapText="1"/>
    </xf>
    <xf numFmtId="0" fontId="16" fillId="0" borderId="21" xfId="0" applyFont="1" applyBorder="1" applyAlignment="1">
      <alignment vertical="top" wrapText="1"/>
    </xf>
    <xf numFmtId="0" fontId="13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5" fillId="5" borderId="4" xfId="0" applyFont="1" applyFill="1" applyBorder="1"/>
    <xf numFmtId="0" fontId="7" fillId="5" borderId="4" xfId="0" applyFont="1" applyFill="1" applyBorder="1"/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1"/>
  <sheetViews>
    <sheetView tabSelected="1" zoomScale="71" zoomScaleNormal="71" workbookViewId="0">
      <pane xSplit="12" ySplit="6" topLeftCell="U60" activePane="bottomRight" state="frozen"/>
      <selection pane="topRight" activeCell="M1" sqref="M1"/>
      <selection pane="bottomLeft" activeCell="A10" sqref="A10"/>
      <selection pane="bottomRight" activeCell="AA42" sqref="AA42"/>
    </sheetView>
  </sheetViews>
  <sheetFormatPr defaultRowHeight="1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9.85546875" customWidth="1"/>
    <col min="16" max="16" width="21.140625" customWidth="1"/>
    <col min="17" max="17" width="16" customWidth="1"/>
    <col min="18" max="18" width="23.7109375" customWidth="1"/>
    <col min="19" max="19" width="24" customWidth="1"/>
    <col min="20" max="20" width="12.85546875" customWidth="1"/>
  </cols>
  <sheetData>
    <row r="1" spans="1:21" ht="161.25" customHeight="1" thickBot="1">
      <c r="A1" s="46" t="s">
        <v>221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1" ht="51" customHeight="1">
      <c r="A2" s="28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2"/>
    </row>
    <row r="3" spans="1:21" ht="49.5" customHeight="1" thickBo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2"/>
    </row>
    <row r="4" spans="1:21" ht="48" customHeight="1" thickBot="1">
      <c r="A4" s="59" t="s">
        <v>0</v>
      </c>
      <c r="B4" s="60"/>
      <c r="C4" s="61"/>
      <c r="D4" s="69" t="s">
        <v>2</v>
      </c>
      <c r="E4" s="70"/>
      <c r="F4" s="70"/>
      <c r="G4" s="70"/>
      <c r="H4" s="70"/>
      <c r="I4" s="70"/>
      <c r="J4" s="71"/>
      <c r="K4" s="69" t="s">
        <v>9</v>
      </c>
      <c r="L4" s="70"/>
      <c r="M4" s="70"/>
      <c r="N4" s="71"/>
      <c r="O4" s="50" t="s">
        <v>18</v>
      </c>
      <c r="P4" s="76" t="s">
        <v>10</v>
      </c>
      <c r="Q4" s="47" t="s">
        <v>11</v>
      </c>
      <c r="R4" s="50" t="s">
        <v>6</v>
      </c>
      <c r="S4" s="53" t="s">
        <v>13</v>
      </c>
      <c r="T4" s="43" t="s">
        <v>144</v>
      </c>
      <c r="U4" s="58"/>
    </row>
    <row r="5" spans="1:21" ht="47.25" customHeight="1" thickBot="1">
      <c r="A5" s="64" t="s">
        <v>1</v>
      </c>
      <c r="B5" s="67" t="s">
        <v>14</v>
      </c>
      <c r="C5" s="68"/>
      <c r="D5" s="62" t="s">
        <v>19</v>
      </c>
      <c r="E5" s="64" t="s">
        <v>3</v>
      </c>
      <c r="F5" s="67" t="s">
        <v>7</v>
      </c>
      <c r="G5" s="72"/>
      <c r="H5" s="72"/>
      <c r="I5" s="72"/>
      <c r="J5" s="68"/>
      <c r="K5" s="73"/>
      <c r="L5" s="74"/>
      <c r="M5" s="74"/>
      <c r="N5" s="75"/>
      <c r="O5" s="51"/>
      <c r="P5" s="77"/>
      <c r="Q5" s="48"/>
      <c r="R5" s="51"/>
      <c r="S5" s="54"/>
      <c r="T5" s="44"/>
      <c r="U5" s="58"/>
    </row>
    <row r="6" spans="1:21" ht="86.25" thickBot="1">
      <c r="A6" s="66"/>
      <c r="B6" s="4" t="s">
        <v>15</v>
      </c>
      <c r="C6" s="4" t="s">
        <v>16</v>
      </c>
      <c r="D6" s="63"/>
      <c r="E6" s="65"/>
      <c r="F6" s="3" t="s">
        <v>4</v>
      </c>
      <c r="G6" s="2" t="s">
        <v>5</v>
      </c>
      <c r="H6" s="3" t="s">
        <v>17</v>
      </c>
      <c r="I6" s="2" t="s">
        <v>5</v>
      </c>
      <c r="J6" s="3" t="s">
        <v>8</v>
      </c>
      <c r="K6" s="1" t="s">
        <v>4</v>
      </c>
      <c r="L6" s="2" t="s">
        <v>5</v>
      </c>
      <c r="M6" s="3" t="s">
        <v>17</v>
      </c>
      <c r="N6" s="2" t="s">
        <v>5</v>
      </c>
      <c r="O6" s="52"/>
      <c r="P6" s="78"/>
      <c r="Q6" s="49"/>
      <c r="R6" s="52"/>
      <c r="S6" s="55"/>
      <c r="T6" s="45"/>
      <c r="U6" s="58"/>
    </row>
    <row r="7" spans="1:21" ht="16.5" thickBot="1">
      <c r="A7" s="56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34"/>
    </row>
    <row r="8" spans="1:21" s="5" customFormat="1" ht="71.25" customHeight="1" thickBot="1">
      <c r="A8" s="37" t="s">
        <v>210</v>
      </c>
      <c r="B8" s="18">
        <v>49.925277000000001</v>
      </c>
      <c r="C8" s="19">
        <v>40.447273000000003</v>
      </c>
      <c r="D8" s="9" t="s">
        <v>75</v>
      </c>
      <c r="E8" s="10">
        <v>6</v>
      </c>
      <c r="F8" s="11">
        <v>2</v>
      </c>
      <c r="G8" s="11">
        <v>0.75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/>
      <c r="P8" s="6" t="s">
        <v>90</v>
      </c>
      <c r="Q8" s="6" t="s">
        <v>80</v>
      </c>
      <c r="R8" s="7" t="s">
        <v>92</v>
      </c>
      <c r="S8" s="32" t="s">
        <v>91</v>
      </c>
      <c r="T8" s="34" t="s">
        <v>145</v>
      </c>
    </row>
    <row r="9" spans="1:21" s="5" customFormat="1" ht="75.75" customHeight="1" thickBot="1">
      <c r="A9" s="37" t="s">
        <v>21</v>
      </c>
      <c r="B9" s="18">
        <v>49.924187000000003</v>
      </c>
      <c r="C9" s="19">
        <v>40.451979999999999</v>
      </c>
      <c r="D9" s="9" t="s">
        <v>75</v>
      </c>
      <c r="E9" s="10">
        <v>6</v>
      </c>
      <c r="F9" s="11">
        <v>2</v>
      </c>
      <c r="G9" s="11">
        <v>0.75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/>
      <c r="P9" s="6" t="s">
        <v>90</v>
      </c>
      <c r="Q9" s="6" t="s">
        <v>80</v>
      </c>
      <c r="R9" s="7" t="s">
        <v>92</v>
      </c>
      <c r="S9" s="32" t="s">
        <v>91</v>
      </c>
      <c r="T9" s="34" t="s">
        <v>146</v>
      </c>
    </row>
    <row r="10" spans="1:21" s="5" customFormat="1" ht="74.25" customHeight="1" thickBot="1">
      <c r="A10" s="38" t="s">
        <v>211</v>
      </c>
      <c r="B10" s="18">
        <v>49.921644999999998</v>
      </c>
      <c r="C10" s="19">
        <v>40.459496000000001</v>
      </c>
      <c r="D10" s="9" t="s">
        <v>75</v>
      </c>
      <c r="E10" s="10">
        <v>6</v>
      </c>
      <c r="F10" s="11">
        <v>3</v>
      </c>
      <c r="G10" s="11">
        <v>0.75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/>
      <c r="P10" s="6" t="s">
        <v>90</v>
      </c>
      <c r="Q10" s="6" t="s">
        <v>80</v>
      </c>
      <c r="R10" s="7" t="s">
        <v>92</v>
      </c>
      <c r="S10" s="33" t="s">
        <v>110</v>
      </c>
      <c r="T10" s="34" t="s">
        <v>147</v>
      </c>
    </row>
    <row r="11" spans="1:21" s="5" customFormat="1" ht="75" customHeight="1" thickBot="1">
      <c r="A11" s="38" t="s">
        <v>212</v>
      </c>
      <c r="B11" s="18">
        <v>49.921706999999998</v>
      </c>
      <c r="C11" s="19">
        <v>40.4649</v>
      </c>
      <c r="D11" s="9" t="s">
        <v>75</v>
      </c>
      <c r="E11" s="10">
        <v>6</v>
      </c>
      <c r="F11" s="11">
        <v>3</v>
      </c>
      <c r="G11" s="11">
        <v>0.75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/>
      <c r="P11" s="6" t="s">
        <v>90</v>
      </c>
      <c r="Q11" s="6" t="s">
        <v>80</v>
      </c>
      <c r="R11" s="7" t="s">
        <v>92</v>
      </c>
      <c r="S11" s="33" t="s">
        <v>110</v>
      </c>
      <c r="T11" s="34" t="s">
        <v>148</v>
      </c>
    </row>
    <row r="12" spans="1:21" s="5" customFormat="1" ht="75.75" customHeight="1" thickBot="1">
      <c r="A12" s="38" t="s">
        <v>213</v>
      </c>
      <c r="B12" s="18">
        <v>49.921956999999999</v>
      </c>
      <c r="C12" s="19">
        <v>40.468048000000003</v>
      </c>
      <c r="D12" s="9" t="s">
        <v>75</v>
      </c>
      <c r="E12" s="10">
        <v>6</v>
      </c>
      <c r="F12" s="11">
        <v>3</v>
      </c>
      <c r="G12" s="11">
        <v>0.75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/>
      <c r="P12" s="6" t="s">
        <v>90</v>
      </c>
      <c r="Q12" s="6" t="s">
        <v>80</v>
      </c>
      <c r="R12" s="7" t="s">
        <v>92</v>
      </c>
      <c r="S12" s="33" t="s">
        <v>110</v>
      </c>
      <c r="T12" s="34" t="s">
        <v>149</v>
      </c>
    </row>
    <row r="13" spans="1:21" s="5" customFormat="1" ht="67.5" customHeight="1" thickBot="1">
      <c r="A13" s="38" t="s">
        <v>214</v>
      </c>
      <c r="B13" s="18">
        <v>49.921981000000002</v>
      </c>
      <c r="C13" s="19">
        <v>40.473945999999998</v>
      </c>
      <c r="D13" s="9" t="s">
        <v>75</v>
      </c>
      <c r="E13" s="10">
        <v>6</v>
      </c>
      <c r="F13" s="11">
        <v>3</v>
      </c>
      <c r="G13" s="11">
        <v>0.75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6" t="s">
        <v>90</v>
      </c>
      <c r="Q13" s="6" t="s">
        <v>80</v>
      </c>
      <c r="R13" s="7" t="s">
        <v>92</v>
      </c>
      <c r="S13" s="33" t="s">
        <v>110</v>
      </c>
      <c r="T13" s="34" t="s">
        <v>150</v>
      </c>
    </row>
    <row r="14" spans="1:21" s="5" customFormat="1" ht="69.75" customHeight="1" thickBot="1">
      <c r="A14" s="38" t="s">
        <v>215</v>
      </c>
      <c r="B14" s="18">
        <v>49.922218999999998</v>
      </c>
      <c r="C14" s="19">
        <v>40.478549999999998</v>
      </c>
      <c r="D14" s="9" t="s">
        <v>75</v>
      </c>
      <c r="E14" s="10">
        <v>6</v>
      </c>
      <c r="F14" s="11">
        <v>3</v>
      </c>
      <c r="G14" s="11">
        <v>0.75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/>
      <c r="P14" s="6" t="s">
        <v>90</v>
      </c>
      <c r="Q14" s="6" t="s">
        <v>80</v>
      </c>
      <c r="R14" s="7" t="s">
        <v>92</v>
      </c>
      <c r="S14" s="33" t="s">
        <v>110</v>
      </c>
      <c r="T14" s="34" t="s">
        <v>151</v>
      </c>
    </row>
    <row r="15" spans="1:21" s="5" customFormat="1" ht="77.25" customHeight="1" thickBot="1">
      <c r="A15" s="38" t="s">
        <v>216</v>
      </c>
      <c r="B15" s="18" t="s">
        <v>217</v>
      </c>
      <c r="C15" s="19">
        <v>40.488424999999999</v>
      </c>
      <c r="D15" s="9" t="s">
        <v>75</v>
      </c>
      <c r="E15" s="10">
        <v>6</v>
      </c>
      <c r="F15" s="11">
        <v>3</v>
      </c>
      <c r="G15" s="11">
        <v>0.75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/>
      <c r="P15" s="6" t="s">
        <v>90</v>
      </c>
      <c r="Q15" s="6" t="s">
        <v>80</v>
      </c>
      <c r="R15" s="7" t="s">
        <v>92</v>
      </c>
      <c r="S15" s="33" t="s">
        <v>110</v>
      </c>
      <c r="T15" s="34" t="s">
        <v>152</v>
      </c>
    </row>
    <row r="16" spans="1:21" s="5" customFormat="1" ht="83.25" customHeight="1" thickBot="1">
      <c r="A16" s="38" t="s">
        <v>218</v>
      </c>
      <c r="B16" s="17">
        <v>49.924092999999999</v>
      </c>
      <c r="C16" s="19">
        <v>40.493507999999999</v>
      </c>
      <c r="D16" s="9" t="s">
        <v>75</v>
      </c>
      <c r="E16" s="10">
        <v>6</v>
      </c>
      <c r="F16" s="11">
        <v>3</v>
      </c>
      <c r="G16" s="11">
        <v>0.75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/>
      <c r="P16" s="6" t="s">
        <v>90</v>
      </c>
      <c r="Q16" s="6" t="s">
        <v>80</v>
      </c>
      <c r="R16" s="7" t="s">
        <v>92</v>
      </c>
      <c r="S16" s="33" t="s">
        <v>110</v>
      </c>
      <c r="T16" s="34" t="s">
        <v>153</v>
      </c>
    </row>
    <row r="17" spans="1:20" s="5" customFormat="1" ht="76.5" customHeight="1" thickBot="1">
      <c r="A17" s="38" t="s">
        <v>219</v>
      </c>
      <c r="B17" s="18">
        <v>49.925229999999999</v>
      </c>
      <c r="C17" s="19">
        <v>40.500691000000003</v>
      </c>
      <c r="D17" s="9" t="s">
        <v>75</v>
      </c>
      <c r="E17" s="10">
        <v>6</v>
      </c>
      <c r="F17" s="11">
        <v>4</v>
      </c>
      <c r="G17" s="11">
        <v>0.75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/>
      <c r="P17" s="6" t="s">
        <v>90</v>
      </c>
      <c r="Q17" s="6" t="s">
        <v>80</v>
      </c>
      <c r="R17" s="7" t="s">
        <v>92</v>
      </c>
      <c r="S17" s="33" t="s">
        <v>110</v>
      </c>
      <c r="T17" s="34" t="s">
        <v>154</v>
      </c>
    </row>
    <row r="18" spans="1:20" s="5" customFormat="1" ht="81.75" customHeight="1" thickBot="1">
      <c r="A18" s="38" t="s">
        <v>220</v>
      </c>
      <c r="B18" s="18">
        <v>49.925412999999999</v>
      </c>
      <c r="C18" s="19">
        <v>40.512251999999997</v>
      </c>
      <c r="D18" s="9" t="s">
        <v>75</v>
      </c>
      <c r="E18" s="10">
        <v>6</v>
      </c>
      <c r="F18" s="11">
        <v>4</v>
      </c>
      <c r="G18" s="11">
        <v>0.75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/>
      <c r="P18" s="6" t="s">
        <v>90</v>
      </c>
      <c r="Q18" s="6" t="s">
        <v>80</v>
      </c>
      <c r="R18" s="7" t="s">
        <v>92</v>
      </c>
      <c r="S18" s="33" t="s">
        <v>110</v>
      </c>
      <c r="T18" s="34" t="s">
        <v>155</v>
      </c>
    </row>
    <row r="19" spans="1:20" s="5" customFormat="1" ht="66" customHeight="1" thickBot="1">
      <c r="A19" s="17" t="s">
        <v>22</v>
      </c>
      <c r="B19" s="21">
        <v>49.900289999999998</v>
      </c>
      <c r="C19" s="19">
        <v>40.440100000000001</v>
      </c>
      <c r="D19" s="9" t="s">
        <v>75</v>
      </c>
      <c r="E19" s="10">
        <v>6</v>
      </c>
      <c r="F19" s="11">
        <v>3</v>
      </c>
      <c r="G19" s="11">
        <v>0.75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/>
      <c r="P19" s="6" t="s">
        <v>90</v>
      </c>
      <c r="Q19" s="6" t="s">
        <v>80</v>
      </c>
      <c r="R19" s="7" t="s">
        <v>92</v>
      </c>
      <c r="S19" s="33" t="s">
        <v>109</v>
      </c>
      <c r="T19" s="34" t="s">
        <v>156</v>
      </c>
    </row>
    <row r="20" spans="1:20" s="5" customFormat="1" ht="79.5" customHeight="1" thickBot="1">
      <c r="A20" s="20" t="s">
        <v>23</v>
      </c>
      <c r="B20" s="20">
        <v>49.899299999999997</v>
      </c>
      <c r="C20" s="19">
        <v>40.4422</v>
      </c>
      <c r="D20" s="12" t="s">
        <v>76</v>
      </c>
      <c r="E20" s="10">
        <v>6</v>
      </c>
      <c r="F20" s="11">
        <v>3</v>
      </c>
      <c r="G20" s="11">
        <v>0.75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/>
      <c r="P20" s="6" t="s">
        <v>90</v>
      </c>
      <c r="Q20" s="6" t="s">
        <v>80</v>
      </c>
      <c r="R20" s="7" t="s">
        <v>92</v>
      </c>
      <c r="S20" s="33" t="s">
        <v>98</v>
      </c>
      <c r="T20" s="34" t="s">
        <v>157</v>
      </c>
    </row>
    <row r="21" spans="1:20" s="5" customFormat="1" ht="69.75" customHeight="1" thickBot="1">
      <c r="A21" s="20" t="s">
        <v>24</v>
      </c>
      <c r="B21" s="21">
        <v>49.899299999999997</v>
      </c>
      <c r="C21" s="19">
        <v>40.4422</v>
      </c>
      <c r="D21" s="12" t="s">
        <v>75</v>
      </c>
      <c r="E21" s="10">
        <v>6</v>
      </c>
      <c r="F21" s="11">
        <v>3</v>
      </c>
      <c r="G21" s="11">
        <v>0.75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/>
      <c r="P21" s="6" t="s">
        <v>90</v>
      </c>
      <c r="Q21" s="6" t="s">
        <v>80</v>
      </c>
      <c r="R21" s="7" t="s">
        <v>92</v>
      </c>
      <c r="S21" s="33" t="s">
        <v>108</v>
      </c>
      <c r="T21" s="34" t="s">
        <v>158</v>
      </c>
    </row>
    <row r="22" spans="1:20" s="5" customFormat="1" ht="78.75" customHeight="1" thickBot="1">
      <c r="A22" s="20" t="s">
        <v>25</v>
      </c>
      <c r="B22" s="18">
        <v>49.905700000000003</v>
      </c>
      <c r="C22" s="19">
        <v>40.448799999999999</v>
      </c>
      <c r="D22" s="12" t="s">
        <v>75</v>
      </c>
      <c r="E22" s="10">
        <v>6</v>
      </c>
      <c r="F22" s="11">
        <v>3</v>
      </c>
      <c r="G22" s="11">
        <v>0.75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/>
      <c r="P22" s="6" t="s">
        <v>90</v>
      </c>
      <c r="Q22" s="6" t="s">
        <v>80</v>
      </c>
      <c r="R22" s="7" t="s">
        <v>92</v>
      </c>
      <c r="S22" s="33" t="s">
        <v>108</v>
      </c>
      <c r="T22" s="34" t="s">
        <v>159</v>
      </c>
    </row>
    <row r="23" spans="1:20" s="5" customFormat="1" ht="79.5" customHeight="1" thickBot="1">
      <c r="A23" s="20" t="s">
        <v>26</v>
      </c>
      <c r="B23" s="18">
        <v>49.9041</v>
      </c>
      <c r="C23" s="19">
        <v>40.4497</v>
      </c>
      <c r="D23" s="12" t="s">
        <v>75</v>
      </c>
      <c r="E23" s="10">
        <v>6</v>
      </c>
      <c r="F23" s="11">
        <v>3</v>
      </c>
      <c r="G23" s="11">
        <v>0.75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/>
      <c r="P23" s="6" t="s">
        <v>90</v>
      </c>
      <c r="Q23" s="6" t="s">
        <v>80</v>
      </c>
      <c r="R23" s="7" t="s">
        <v>92</v>
      </c>
      <c r="S23" s="33" t="s">
        <v>108</v>
      </c>
      <c r="T23" s="34" t="s">
        <v>160</v>
      </c>
    </row>
    <row r="24" spans="1:20" s="5" customFormat="1" ht="66.75" customHeight="1" thickBot="1">
      <c r="A24" s="20" t="s">
        <v>27</v>
      </c>
      <c r="B24" s="18">
        <v>49.9009</v>
      </c>
      <c r="C24" s="19">
        <v>40.454799999999999</v>
      </c>
      <c r="D24" s="12" t="s">
        <v>75</v>
      </c>
      <c r="E24" s="10">
        <v>6</v>
      </c>
      <c r="F24" s="11">
        <v>3</v>
      </c>
      <c r="G24" s="11">
        <v>0.75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/>
      <c r="P24" s="6" t="s">
        <v>90</v>
      </c>
      <c r="Q24" s="6" t="s">
        <v>80</v>
      </c>
      <c r="R24" s="7" t="s">
        <v>92</v>
      </c>
      <c r="S24" s="33" t="s">
        <v>107</v>
      </c>
      <c r="T24" s="34" t="s">
        <v>161</v>
      </c>
    </row>
    <row r="25" spans="1:20" s="5" customFormat="1" ht="61.5" customHeight="1" thickBot="1">
      <c r="A25" s="17" t="s">
        <v>28</v>
      </c>
      <c r="B25" s="18">
        <v>49.906700000000001</v>
      </c>
      <c r="C25" s="19">
        <v>40.457299999999996</v>
      </c>
      <c r="D25" s="12" t="s">
        <v>75</v>
      </c>
      <c r="E25" s="10">
        <v>6</v>
      </c>
      <c r="F25" s="11">
        <v>3</v>
      </c>
      <c r="G25" s="11">
        <v>0.75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/>
      <c r="P25" s="6" t="s">
        <v>90</v>
      </c>
      <c r="Q25" s="6" t="s">
        <v>80</v>
      </c>
      <c r="R25" s="7" t="s">
        <v>92</v>
      </c>
      <c r="S25" s="33" t="s">
        <v>107</v>
      </c>
      <c r="T25" s="34" t="s">
        <v>162</v>
      </c>
    </row>
    <row r="26" spans="1:20" s="5" customFormat="1" ht="63" customHeight="1" thickBot="1">
      <c r="A26" s="20" t="s">
        <v>29</v>
      </c>
      <c r="B26" s="17">
        <v>49.905200000000001</v>
      </c>
      <c r="C26" s="19">
        <v>40.455100000000002</v>
      </c>
      <c r="D26" s="12" t="s">
        <v>75</v>
      </c>
      <c r="E26" s="10">
        <v>6</v>
      </c>
      <c r="F26" s="11">
        <v>3</v>
      </c>
      <c r="G26" s="11">
        <v>0.75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/>
      <c r="P26" s="6" t="s">
        <v>90</v>
      </c>
      <c r="Q26" s="6" t="s">
        <v>80</v>
      </c>
      <c r="R26" s="7" t="s">
        <v>92</v>
      </c>
      <c r="S26" s="33" t="s">
        <v>106</v>
      </c>
      <c r="T26" s="34" t="s">
        <v>163</v>
      </c>
    </row>
    <row r="27" spans="1:20" s="5" customFormat="1" ht="57.75" customHeight="1" thickBot="1">
      <c r="A27" s="20" t="s">
        <v>30</v>
      </c>
      <c r="B27" s="18">
        <v>49.907800000000002</v>
      </c>
      <c r="C27" s="19">
        <v>40.451099999999997</v>
      </c>
      <c r="D27" s="12" t="s">
        <v>75</v>
      </c>
      <c r="E27" s="10">
        <v>6</v>
      </c>
      <c r="F27" s="11">
        <v>3</v>
      </c>
      <c r="G27" s="11">
        <v>0.75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/>
      <c r="P27" s="6" t="s">
        <v>90</v>
      </c>
      <c r="Q27" s="6" t="s">
        <v>80</v>
      </c>
      <c r="R27" s="7" t="s">
        <v>92</v>
      </c>
      <c r="S27" s="33" t="s">
        <v>96</v>
      </c>
      <c r="T27" s="34" t="s">
        <v>164</v>
      </c>
    </row>
    <row r="28" spans="1:20" s="5" customFormat="1" ht="65.25" customHeight="1" thickBot="1">
      <c r="A28" s="20" t="s">
        <v>31</v>
      </c>
      <c r="B28" s="21">
        <v>49.909700000000001</v>
      </c>
      <c r="C28" s="19">
        <v>40.453299999999999</v>
      </c>
      <c r="D28" s="12" t="s">
        <v>75</v>
      </c>
      <c r="E28" s="10">
        <v>6</v>
      </c>
      <c r="F28" s="11">
        <v>3</v>
      </c>
      <c r="G28" s="11">
        <v>0.75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/>
      <c r="P28" s="6" t="s">
        <v>90</v>
      </c>
      <c r="Q28" s="6" t="s">
        <v>80</v>
      </c>
      <c r="R28" s="7" t="s">
        <v>92</v>
      </c>
      <c r="S28" s="33" t="s">
        <v>96</v>
      </c>
      <c r="T28" s="34" t="s">
        <v>165</v>
      </c>
    </row>
    <row r="29" spans="1:20" s="5" customFormat="1" ht="69.75" customHeight="1" thickBot="1">
      <c r="A29" s="20" t="s">
        <v>32</v>
      </c>
      <c r="B29" s="18">
        <v>49.911700000000003</v>
      </c>
      <c r="C29" s="18">
        <v>40.454500000000003</v>
      </c>
      <c r="D29" s="12" t="s">
        <v>75</v>
      </c>
      <c r="E29" s="10">
        <v>6</v>
      </c>
      <c r="F29" s="11">
        <v>3</v>
      </c>
      <c r="G29" s="11">
        <v>0.75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/>
      <c r="P29" s="6" t="s">
        <v>90</v>
      </c>
      <c r="Q29" s="6" t="s">
        <v>80</v>
      </c>
      <c r="R29" s="7" t="s">
        <v>92</v>
      </c>
      <c r="S29" s="33" t="s">
        <v>96</v>
      </c>
      <c r="T29" s="34" t="s">
        <v>166</v>
      </c>
    </row>
    <row r="30" spans="1:20" s="5" customFormat="1" ht="65.25" customHeight="1" thickBot="1">
      <c r="A30" s="16" t="s">
        <v>33</v>
      </c>
      <c r="B30" s="5">
        <v>49.912999999999997</v>
      </c>
      <c r="C30" s="8" t="s">
        <v>70</v>
      </c>
      <c r="D30" s="12" t="s">
        <v>75</v>
      </c>
      <c r="E30" s="10">
        <v>6</v>
      </c>
      <c r="F30" s="11">
        <v>3</v>
      </c>
      <c r="G30" s="11">
        <v>0.75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/>
      <c r="P30" s="6" t="s">
        <v>90</v>
      </c>
      <c r="Q30" s="6" t="s">
        <v>80</v>
      </c>
      <c r="R30" s="7" t="s">
        <v>92</v>
      </c>
      <c r="S30" s="33" t="s">
        <v>96</v>
      </c>
      <c r="T30" s="34" t="s">
        <v>167</v>
      </c>
    </row>
    <row r="31" spans="1:20" s="5" customFormat="1" ht="75" customHeight="1" thickBot="1">
      <c r="A31" s="16" t="s">
        <v>34</v>
      </c>
      <c r="B31" s="8">
        <v>49.914499999999997</v>
      </c>
      <c r="C31" s="8" t="s">
        <v>71</v>
      </c>
      <c r="D31" s="12" t="s">
        <v>75</v>
      </c>
      <c r="E31" s="10">
        <v>6</v>
      </c>
      <c r="F31" s="11">
        <v>3</v>
      </c>
      <c r="G31" s="11">
        <v>0.75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/>
      <c r="P31" s="6" t="s">
        <v>90</v>
      </c>
      <c r="Q31" s="6" t="s">
        <v>80</v>
      </c>
      <c r="R31" s="7" t="s">
        <v>92</v>
      </c>
      <c r="S31" s="33" t="s">
        <v>96</v>
      </c>
      <c r="T31" s="34" t="s">
        <v>168</v>
      </c>
    </row>
    <row r="32" spans="1:20" s="5" customFormat="1" ht="69" customHeight="1" thickBot="1">
      <c r="A32" s="15" t="s">
        <v>35</v>
      </c>
      <c r="B32" s="8" t="s">
        <v>72</v>
      </c>
      <c r="C32" s="8">
        <v>40.467500000000001</v>
      </c>
      <c r="D32" s="12" t="s">
        <v>75</v>
      </c>
      <c r="E32" s="10">
        <v>6</v>
      </c>
      <c r="F32" s="11">
        <v>3</v>
      </c>
      <c r="G32" s="11">
        <v>0.75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/>
      <c r="P32" s="6" t="s">
        <v>90</v>
      </c>
      <c r="Q32" s="6" t="s">
        <v>80</v>
      </c>
      <c r="R32" s="7" t="s">
        <v>92</v>
      </c>
      <c r="S32" s="33" t="s">
        <v>105</v>
      </c>
      <c r="T32" s="34" t="s">
        <v>169</v>
      </c>
    </row>
    <row r="33" spans="1:20" s="5" customFormat="1" ht="59.25" customHeight="1" thickBot="1">
      <c r="A33" s="16" t="s">
        <v>36</v>
      </c>
      <c r="B33" s="8">
        <v>49.915399999999998</v>
      </c>
      <c r="C33" s="8">
        <v>40.471400000000003</v>
      </c>
      <c r="D33" s="12" t="s">
        <v>77</v>
      </c>
      <c r="E33" s="10">
        <v>6</v>
      </c>
      <c r="F33" s="11">
        <v>3</v>
      </c>
      <c r="G33" s="11">
        <v>0.75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/>
      <c r="P33" s="6" t="s">
        <v>90</v>
      </c>
      <c r="Q33" s="6" t="s">
        <v>80</v>
      </c>
      <c r="R33" s="7" t="s">
        <v>92</v>
      </c>
      <c r="S33" s="33" t="s">
        <v>104</v>
      </c>
      <c r="T33" s="34" t="s">
        <v>170</v>
      </c>
    </row>
    <row r="34" spans="1:20" s="5" customFormat="1" ht="57.75" customHeight="1" thickBot="1">
      <c r="A34" s="16" t="s">
        <v>37</v>
      </c>
      <c r="B34" s="8">
        <v>49.913899999999998</v>
      </c>
      <c r="C34" s="8" t="s">
        <v>73</v>
      </c>
      <c r="D34" s="12" t="s">
        <v>75</v>
      </c>
      <c r="E34" s="10">
        <v>6</v>
      </c>
      <c r="F34" s="11">
        <v>2</v>
      </c>
      <c r="G34" s="11">
        <v>0.75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/>
      <c r="P34" s="6" t="s">
        <v>90</v>
      </c>
      <c r="Q34" s="6" t="s">
        <v>80</v>
      </c>
      <c r="R34" s="7" t="s">
        <v>92</v>
      </c>
      <c r="S34" s="33" t="s">
        <v>101</v>
      </c>
      <c r="T34" s="34" t="s">
        <v>171</v>
      </c>
    </row>
    <row r="35" spans="1:20" s="5" customFormat="1" ht="60.75" customHeight="1" thickBot="1">
      <c r="A35" s="16" t="s">
        <v>38</v>
      </c>
      <c r="B35" s="8">
        <v>49.914700000000003</v>
      </c>
      <c r="C35" s="8">
        <v>40.483699999999999</v>
      </c>
      <c r="D35" s="12" t="s">
        <v>75</v>
      </c>
      <c r="E35" s="10">
        <v>5</v>
      </c>
      <c r="F35" s="11">
        <v>1</v>
      </c>
      <c r="G35" s="11">
        <v>0.75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/>
      <c r="P35" s="6" t="s">
        <v>90</v>
      </c>
      <c r="Q35" s="6" t="s">
        <v>80</v>
      </c>
      <c r="R35" s="7" t="s">
        <v>92</v>
      </c>
      <c r="S35" s="33" t="s">
        <v>103</v>
      </c>
      <c r="T35" s="34" t="s">
        <v>172</v>
      </c>
    </row>
    <row r="36" spans="1:20" s="5" customFormat="1" ht="70.5" customHeight="1" thickBot="1">
      <c r="A36" s="16" t="s">
        <v>39</v>
      </c>
      <c r="B36" s="8">
        <v>49.9148</v>
      </c>
      <c r="C36" s="8">
        <v>40.4848</v>
      </c>
      <c r="D36" s="12" t="s">
        <v>75</v>
      </c>
      <c r="E36" s="10">
        <v>6</v>
      </c>
      <c r="F36" s="11">
        <v>1</v>
      </c>
      <c r="G36" s="11">
        <v>0.75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/>
      <c r="P36" s="6" t="s">
        <v>90</v>
      </c>
      <c r="Q36" s="6" t="s">
        <v>80</v>
      </c>
      <c r="R36" s="7" t="s">
        <v>92</v>
      </c>
      <c r="S36" s="33" t="s">
        <v>101</v>
      </c>
      <c r="T36" s="34" t="s">
        <v>173</v>
      </c>
    </row>
    <row r="37" spans="1:20" s="5" customFormat="1" ht="65.25" customHeight="1" thickBot="1">
      <c r="A37" s="16" t="s">
        <v>40</v>
      </c>
      <c r="B37" s="8">
        <v>49.915300000000002</v>
      </c>
      <c r="C37" s="8">
        <v>40.488900000000001</v>
      </c>
      <c r="D37" s="12" t="s">
        <v>75</v>
      </c>
      <c r="E37" s="10">
        <v>6</v>
      </c>
      <c r="F37" s="11">
        <v>3</v>
      </c>
      <c r="G37" s="11">
        <v>0.75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/>
      <c r="P37" s="6" t="s">
        <v>90</v>
      </c>
      <c r="Q37" s="6" t="s">
        <v>80</v>
      </c>
      <c r="R37" s="7" t="s">
        <v>92</v>
      </c>
      <c r="S37" s="33" t="s">
        <v>101</v>
      </c>
      <c r="T37" s="34" t="s">
        <v>174</v>
      </c>
    </row>
    <row r="38" spans="1:20" s="5" customFormat="1" ht="63.75" customHeight="1" thickBot="1">
      <c r="A38" s="15" t="s">
        <v>41</v>
      </c>
      <c r="B38" s="8">
        <v>49.915700000000001</v>
      </c>
      <c r="C38" s="8">
        <v>40.495600000000003</v>
      </c>
      <c r="D38" s="12" t="s">
        <v>75</v>
      </c>
      <c r="E38" s="10">
        <v>6</v>
      </c>
      <c r="F38" s="35">
        <v>5</v>
      </c>
      <c r="G38" s="11">
        <v>0.75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/>
      <c r="P38" s="6" t="s">
        <v>90</v>
      </c>
      <c r="Q38" s="6" t="s">
        <v>80</v>
      </c>
      <c r="R38" s="7" t="s">
        <v>92</v>
      </c>
      <c r="S38" s="33" t="s">
        <v>102</v>
      </c>
      <c r="T38" s="34" t="s">
        <v>175</v>
      </c>
    </row>
    <row r="39" spans="1:20" s="5" customFormat="1" ht="62.25" customHeight="1" thickBot="1">
      <c r="A39" s="16" t="s">
        <v>42</v>
      </c>
      <c r="B39" s="8">
        <v>49.9163</v>
      </c>
      <c r="C39" s="8">
        <v>40.504199999999997</v>
      </c>
      <c r="D39" s="12" t="s">
        <v>75</v>
      </c>
      <c r="E39" s="10">
        <v>6</v>
      </c>
      <c r="F39" s="11">
        <v>2</v>
      </c>
      <c r="G39" s="11">
        <v>0.75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/>
      <c r="P39" s="6" t="s">
        <v>90</v>
      </c>
      <c r="Q39" s="6" t="s">
        <v>80</v>
      </c>
      <c r="R39" s="7" t="s">
        <v>92</v>
      </c>
      <c r="S39" s="33" t="s">
        <v>101</v>
      </c>
      <c r="T39" s="34" t="s">
        <v>176</v>
      </c>
    </row>
    <row r="40" spans="1:20" s="5" customFormat="1" ht="62.25" customHeight="1" thickBot="1">
      <c r="A40" s="16" t="s">
        <v>207</v>
      </c>
      <c r="B40" s="8" t="s">
        <v>222</v>
      </c>
      <c r="C40" s="8" t="s">
        <v>223</v>
      </c>
      <c r="D40" s="12" t="s">
        <v>75</v>
      </c>
      <c r="E40" s="10">
        <v>6</v>
      </c>
      <c r="F40" s="36">
        <v>2</v>
      </c>
      <c r="G40" s="11">
        <v>0.75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6" t="s">
        <v>90</v>
      </c>
      <c r="Q40" s="6" t="s">
        <v>80</v>
      </c>
      <c r="R40" s="7" t="s">
        <v>92</v>
      </c>
      <c r="S40" s="33" t="s">
        <v>208</v>
      </c>
      <c r="T40" s="34" t="s">
        <v>177</v>
      </c>
    </row>
    <row r="41" spans="1:20" s="5" customFormat="1" ht="62.25" customHeight="1" thickBot="1">
      <c r="A41" s="16" t="s">
        <v>209</v>
      </c>
      <c r="B41" s="8" t="s">
        <v>224</v>
      </c>
      <c r="C41" s="8" t="s">
        <v>225</v>
      </c>
      <c r="D41" s="12" t="s">
        <v>75</v>
      </c>
      <c r="E41" s="10">
        <v>6</v>
      </c>
      <c r="F41" s="36">
        <v>2</v>
      </c>
      <c r="G41" s="11">
        <v>0.75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/>
      <c r="P41" s="6" t="s">
        <v>90</v>
      </c>
      <c r="Q41" s="6" t="s">
        <v>80</v>
      </c>
      <c r="R41" s="7" t="s">
        <v>92</v>
      </c>
      <c r="S41" s="33" t="s">
        <v>100</v>
      </c>
      <c r="T41" s="34" t="s">
        <v>178</v>
      </c>
    </row>
    <row r="42" spans="1:20" s="5" customFormat="1" ht="82.5" customHeight="1" thickBot="1">
      <c r="A42" s="16" t="s">
        <v>43</v>
      </c>
      <c r="B42" s="8">
        <v>49.916699999999999</v>
      </c>
      <c r="C42" s="8">
        <v>40.508499999999998</v>
      </c>
      <c r="D42" s="12" t="s">
        <v>75</v>
      </c>
      <c r="E42" s="10">
        <v>6</v>
      </c>
      <c r="F42" s="11">
        <v>3</v>
      </c>
      <c r="G42" s="11">
        <v>0.75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/>
      <c r="P42" s="6" t="s">
        <v>90</v>
      </c>
      <c r="Q42" s="6" t="s">
        <v>80</v>
      </c>
      <c r="R42" s="7" t="s">
        <v>92</v>
      </c>
      <c r="S42" s="33" t="s">
        <v>101</v>
      </c>
      <c r="T42" s="34" t="s">
        <v>179</v>
      </c>
    </row>
    <row r="43" spans="1:20" s="5" customFormat="1" ht="75.75" customHeight="1" thickBot="1">
      <c r="A43" s="16" t="s">
        <v>44</v>
      </c>
      <c r="B43" s="8">
        <v>49.908099999999997</v>
      </c>
      <c r="C43" s="8">
        <v>40.503900000000002</v>
      </c>
      <c r="D43" s="12" t="s">
        <v>75</v>
      </c>
      <c r="E43" s="10">
        <v>6</v>
      </c>
      <c r="F43" s="11">
        <v>2</v>
      </c>
      <c r="G43" s="11">
        <v>0.75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/>
      <c r="P43" s="6" t="s">
        <v>90</v>
      </c>
      <c r="Q43" s="6" t="s">
        <v>80</v>
      </c>
      <c r="R43" s="7" t="s">
        <v>92</v>
      </c>
      <c r="S43" s="33" t="s">
        <v>100</v>
      </c>
      <c r="T43" s="34" t="s">
        <v>180</v>
      </c>
    </row>
    <row r="44" spans="1:20" s="5" customFormat="1" ht="88.5" customHeight="1" thickBot="1">
      <c r="A44" s="16" t="s">
        <v>45</v>
      </c>
      <c r="B44" s="8">
        <v>49.8919</v>
      </c>
      <c r="C44" s="8">
        <v>40.540799999999997</v>
      </c>
      <c r="D44" s="12" t="s">
        <v>76</v>
      </c>
      <c r="E44" s="10">
        <v>6</v>
      </c>
      <c r="F44" s="11">
        <v>3</v>
      </c>
      <c r="G44" s="11">
        <v>0.75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/>
      <c r="P44" s="6" t="s">
        <v>90</v>
      </c>
      <c r="Q44" s="6" t="s">
        <v>80</v>
      </c>
      <c r="R44" s="7" t="s">
        <v>92</v>
      </c>
      <c r="S44" s="33" t="s">
        <v>99</v>
      </c>
      <c r="T44" s="34" t="s">
        <v>181</v>
      </c>
    </row>
    <row r="45" spans="1:20" s="5" customFormat="1" ht="82.5" customHeight="1" thickBot="1">
      <c r="A45" s="16" t="s">
        <v>46</v>
      </c>
      <c r="B45" s="8">
        <v>49.896099999999997</v>
      </c>
      <c r="C45" s="8">
        <v>40.545400000000001</v>
      </c>
      <c r="D45" s="12" t="s">
        <v>76</v>
      </c>
      <c r="E45" s="10">
        <v>6</v>
      </c>
      <c r="F45" s="11">
        <v>3</v>
      </c>
      <c r="G45" s="11">
        <v>0.75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/>
      <c r="P45" s="6" t="s">
        <v>90</v>
      </c>
      <c r="Q45" s="6" t="s">
        <v>80</v>
      </c>
      <c r="R45" s="7" t="s">
        <v>92</v>
      </c>
      <c r="S45" s="33" t="s">
        <v>99</v>
      </c>
      <c r="T45" s="34" t="s">
        <v>182</v>
      </c>
    </row>
    <row r="46" spans="1:20" s="5" customFormat="1" ht="77.25" customHeight="1" thickBot="1">
      <c r="A46" s="16" t="s">
        <v>47</v>
      </c>
      <c r="B46" s="8">
        <v>49.892000000000003</v>
      </c>
      <c r="C46" s="8">
        <v>40.551699999999997</v>
      </c>
      <c r="D46" s="12" t="s">
        <v>76</v>
      </c>
      <c r="E46" s="10">
        <v>6</v>
      </c>
      <c r="F46" s="36">
        <v>5</v>
      </c>
      <c r="G46" s="11">
        <v>0.75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/>
      <c r="P46" s="6" t="s">
        <v>90</v>
      </c>
      <c r="Q46" s="6" t="s">
        <v>80</v>
      </c>
      <c r="R46" s="7" t="s">
        <v>92</v>
      </c>
      <c r="S46" s="33" t="s">
        <v>99</v>
      </c>
      <c r="T46" s="34" t="s">
        <v>183</v>
      </c>
    </row>
    <row r="47" spans="1:20" s="5" customFormat="1" ht="74.25" customHeight="1" thickBot="1">
      <c r="A47" s="16" t="s">
        <v>48</v>
      </c>
      <c r="B47" s="8">
        <v>49.895099999999999</v>
      </c>
      <c r="C47" s="8">
        <v>40.538400000000003</v>
      </c>
      <c r="D47" s="12" t="s">
        <v>75</v>
      </c>
      <c r="E47" s="10">
        <v>6</v>
      </c>
      <c r="F47" s="11">
        <v>2</v>
      </c>
      <c r="G47" s="11">
        <v>0.75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/>
      <c r="P47" s="6" t="s">
        <v>90</v>
      </c>
      <c r="Q47" s="6" t="s">
        <v>80</v>
      </c>
      <c r="R47" s="7" t="s">
        <v>92</v>
      </c>
      <c r="S47" s="33" t="s">
        <v>98</v>
      </c>
      <c r="T47" s="34" t="s">
        <v>184</v>
      </c>
    </row>
    <row r="48" spans="1:20" s="5" customFormat="1" ht="83.25" customHeight="1" thickBot="1">
      <c r="A48" s="16" t="s">
        <v>49</v>
      </c>
      <c r="B48" s="8">
        <v>49.896299999999997</v>
      </c>
      <c r="C48" s="8">
        <v>40.5366</v>
      </c>
      <c r="D48" s="12" t="s">
        <v>76</v>
      </c>
      <c r="E48" s="10">
        <v>6</v>
      </c>
      <c r="F48" s="36">
        <v>3</v>
      </c>
      <c r="G48" s="11">
        <v>0.75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/>
      <c r="P48" s="6" t="s">
        <v>90</v>
      </c>
      <c r="Q48" s="6" t="s">
        <v>80</v>
      </c>
      <c r="R48" s="7" t="s">
        <v>92</v>
      </c>
      <c r="S48" s="33" t="s">
        <v>97</v>
      </c>
      <c r="T48" s="34" t="s">
        <v>185</v>
      </c>
    </row>
    <row r="49" spans="1:20" s="5" customFormat="1" ht="72.75" customHeight="1" thickBot="1">
      <c r="A49" s="16" t="s">
        <v>50</v>
      </c>
      <c r="B49" s="8">
        <v>49.898200000000003</v>
      </c>
      <c r="C49" s="8">
        <v>40.540300000000002</v>
      </c>
      <c r="D49" s="12" t="s">
        <v>76</v>
      </c>
      <c r="E49" s="10">
        <v>6</v>
      </c>
      <c r="F49" s="11">
        <v>3</v>
      </c>
      <c r="G49" s="11">
        <v>0.75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/>
      <c r="P49" s="6" t="s">
        <v>90</v>
      </c>
      <c r="Q49" s="6" t="s">
        <v>80</v>
      </c>
      <c r="R49" s="7" t="s">
        <v>92</v>
      </c>
      <c r="S49" s="33" t="s">
        <v>97</v>
      </c>
      <c r="T49" s="34" t="s">
        <v>186</v>
      </c>
    </row>
    <row r="50" spans="1:20" s="5" customFormat="1" ht="77.25" customHeight="1" thickBot="1">
      <c r="A50" s="16" t="s">
        <v>51</v>
      </c>
      <c r="B50" s="8">
        <v>49.901200000000003</v>
      </c>
      <c r="C50" s="8">
        <v>40.545900000000003</v>
      </c>
      <c r="D50" s="12" t="s">
        <v>76</v>
      </c>
      <c r="E50" s="10">
        <v>6</v>
      </c>
      <c r="F50" s="11">
        <v>3</v>
      </c>
      <c r="G50" s="11">
        <v>0.75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/>
      <c r="P50" s="6" t="s">
        <v>90</v>
      </c>
      <c r="Q50" s="6" t="s">
        <v>80</v>
      </c>
      <c r="R50" s="7" t="s">
        <v>92</v>
      </c>
      <c r="S50" s="33" t="s">
        <v>97</v>
      </c>
      <c r="T50" s="34" t="s">
        <v>187</v>
      </c>
    </row>
    <row r="51" spans="1:20" s="5" customFormat="1" ht="76.5" customHeight="1" thickBot="1">
      <c r="A51" s="16" t="s">
        <v>52</v>
      </c>
      <c r="B51" s="8">
        <v>49.900500000000001</v>
      </c>
      <c r="C51" s="8">
        <v>40.549799999999998</v>
      </c>
      <c r="D51" s="12" t="s">
        <v>76</v>
      </c>
      <c r="E51" s="10">
        <v>6</v>
      </c>
      <c r="F51" s="36">
        <v>5</v>
      </c>
      <c r="G51" s="11">
        <v>0.75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/>
      <c r="P51" s="6" t="s">
        <v>90</v>
      </c>
      <c r="Q51" s="6" t="s">
        <v>80</v>
      </c>
      <c r="R51" s="7" t="s">
        <v>92</v>
      </c>
      <c r="S51" s="33" t="s">
        <v>96</v>
      </c>
      <c r="T51" s="39" t="s">
        <v>188</v>
      </c>
    </row>
    <row r="52" spans="1:20" s="5" customFormat="1" ht="76.5" customHeight="1" thickBot="1">
      <c r="A52" s="15" t="s">
        <v>53</v>
      </c>
      <c r="B52" s="8">
        <v>49.904800000000002</v>
      </c>
      <c r="C52" s="8">
        <v>40.549300000000002</v>
      </c>
      <c r="D52" s="12" t="s">
        <v>76</v>
      </c>
      <c r="E52" s="10">
        <v>6</v>
      </c>
      <c r="F52" s="11">
        <v>3</v>
      </c>
      <c r="G52" s="11">
        <v>0.75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/>
      <c r="P52" s="6" t="s">
        <v>90</v>
      </c>
      <c r="Q52" s="6" t="s">
        <v>80</v>
      </c>
      <c r="R52" s="7" t="s">
        <v>92</v>
      </c>
      <c r="S52" s="33" t="s">
        <v>95</v>
      </c>
      <c r="T52" s="39" t="s">
        <v>189</v>
      </c>
    </row>
    <row r="53" spans="1:20" s="5" customFormat="1" ht="84.75" customHeight="1" thickBot="1">
      <c r="A53" s="16" t="s">
        <v>54</v>
      </c>
      <c r="B53" s="8">
        <v>49.901800000000001</v>
      </c>
      <c r="C53" s="8">
        <v>40.548699999999997</v>
      </c>
      <c r="D53" s="12" t="s">
        <v>76</v>
      </c>
      <c r="E53" s="10">
        <v>6</v>
      </c>
      <c r="F53" s="11">
        <v>3</v>
      </c>
      <c r="G53" s="11">
        <v>0.75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/>
      <c r="P53" s="6" t="s">
        <v>90</v>
      </c>
      <c r="Q53" s="6" t="s">
        <v>80</v>
      </c>
      <c r="R53" s="7" t="s">
        <v>92</v>
      </c>
      <c r="S53" s="33" t="s">
        <v>94</v>
      </c>
      <c r="T53" s="39" t="s">
        <v>190</v>
      </c>
    </row>
    <row r="54" spans="1:20" s="5" customFormat="1" ht="81.75" customHeight="1" thickBot="1">
      <c r="A54" s="16" t="s">
        <v>55</v>
      </c>
      <c r="B54" s="8">
        <v>49.908099999999997</v>
      </c>
      <c r="C54" s="8">
        <v>40.551900000000003</v>
      </c>
      <c r="D54" s="12" t="s">
        <v>76</v>
      </c>
      <c r="E54" s="10">
        <v>6</v>
      </c>
      <c r="F54" s="36">
        <v>6</v>
      </c>
      <c r="G54" s="11">
        <v>0.75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/>
      <c r="P54" s="6" t="s">
        <v>90</v>
      </c>
      <c r="Q54" s="6" t="s">
        <v>80</v>
      </c>
      <c r="R54" s="7" t="s">
        <v>92</v>
      </c>
      <c r="S54" s="33" t="s">
        <v>93</v>
      </c>
      <c r="T54" s="39" t="s">
        <v>191</v>
      </c>
    </row>
    <row r="55" spans="1:20" s="5" customFormat="1" ht="90" customHeight="1" thickBot="1">
      <c r="A55" s="16" t="s">
        <v>56</v>
      </c>
      <c r="B55" s="8">
        <v>49.897500000000001</v>
      </c>
      <c r="C55" s="8">
        <v>40.450699999999998</v>
      </c>
      <c r="D55" s="12" t="s">
        <v>78</v>
      </c>
      <c r="E55" s="10">
        <v>6</v>
      </c>
      <c r="F55" s="11">
        <v>2</v>
      </c>
      <c r="G55" s="11">
        <v>0.75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/>
      <c r="P55" s="6" t="s">
        <v>111</v>
      </c>
      <c r="Q55" s="6" t="s">
        <v>81</v>
      </c>
      <c r="R55" s="7" t="s">
        <v>112</v>
      </c>
      <c r="S55" s="33" t="s">
        <v>89</v>
      </c>
      <c r="T55" s="39" t="s">
        <v>192</v>
      </c>
    </row>
    <row r="56" spans="1:20" s="5" customFormat="1" ht="80.25" customHeight="1" thickBot="1">
      <c r="A56" s="16" t="s">
        <v>57</v>
      </c>
      <c r="B56" s="8">
        <v>49.908700000000003</v>
      </c>
      <c r="C56" s="8">
        <v>40.506100000000004</v>
      </c>
      <c r="D56" s="12" t="s">
        <v>75</v>
      </c>
      <c r="E56" s="10">
        <v>6</v>
      </c>
      <c r="F56" s="11">
        <v>2</v>
      </c>
      <c r="G56" s="11">
        <v>0.75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/>
      <c r="P56" s="6" t="s">
        <v>113</v>
      </c>
      <c r="Q56" s="6" t="s">
        <v>81</v>
      </c>
      <c r="R56" s="9" t="s">
        <v>114</v>
      </c>
      <c r="S56" s="33" t="s">
        <v>125</v>
      </c>
      <c r="T56" s="39" t="s">
        <v>193</v>
      </c>
    </row>
    <row r="57" spans="1:20" s="5" customFormat="1" ht="79.5" customHeight="1" thickBot="1">
      <c r="A57" s="16" t="s">
        <v>58</v>
      </c>
      <c r="B57" s="8">
        <v>49.907800000000002</v>
      </c>
      <c r="C57" s="8">
        <v>40.551400000000001</v>
      </c>
      <c r="D57" s="12" t="s">
        <v>78</v>
      </c>
      <c r="E57" s="10">
        <v>6</v>
      </c>
      <c r="F57" s="11">
        <v>1</v>
      </c>
      <c r="G57" s="11">
        <v>0.75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/>
      <c r="P57" s="6" t="s">
        <v>116</v>
      </c>
      <c r="Q57" s="6" t="s">
        <v>81</v>
      </c>
      <c r="R57" s="9" t="s">
        <v>115</v>
      </c>
      <c r="S57" s="33" t="s">
        <v>124</v>
      </c>
      <c r="T57" s="39" t="s">
        <v>194</v>
      </c>
    </row>
    <row r="58" spans="1:20" s="5" customFormat="1" ht="142.5" customHeight="1" thickBot="1">
      <c r="A58" s="23" t="s">
        <v>59</v>
      </c>
      <c r="B58" s="19">
        <v>49.900945399999998</v>
      </c>
      <c r="C58" s="19">
        <v>40.523126900000001</v>
      </c>
      <c r="D58" s="12" t="s">
        <v>77</v>
      </c>
      <c r="E58" s="10">
        <v>10</v>
      </c>
      <c r="F58" s="11">
        <v>4</v>
      </c>
      <c r="G58" s="11">
        <v>0.75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/>
      <c r="P58" s="24" t="s">
        <v>117</v>
      </c>
      <c r="Q58" s="6" t="s">
        <v>81</v>
      </c>
      <c r="R58" s="23" t="s">
        <v>118</v>
      </c>
      <c r="S58" s="33" t="s">
        <v>123</v>
      </c>
      <c r="T58" s="39" t="s">
        <v>197</v>
      </c>
    </row>
    <row r="59" spans="1:20" s="5" customFormat="1" ht="142.5" customHeight="1" thickBot="1">
      <c r="A59" s="25" t="s">
        <v>60</v>
      </c>
      <c r="B59" s="19">
        <v>49.901232999999998</v>
      </c>
      <c r="C59" s="19">
        <v>40.522209599999996</v>
      </c>
      <c r="D59" s="12" t="s">
        <v>77</v>
      </c>
      <c r="E59" s="10">
        <v>10</v>
      </c>
      <c r="F59" s="11">
        <v>3</v>
      </c>
      <c r="G59" s="11">
        <v>0.75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/>
      <c r="P59" s="9" t="s">
        <v>119</v>
      </c>
      <c r="Q59" s="6" t="s">
        <v>81</v>
      </c>
      <c r="R59" s="25" t="s">
        <v>60</v>
      </c>
      <c r="S59" s="33" t="s">
        <v>122</v>
      </c>
      <c r="T59" s="39" t="s">
        <v>198</v>
      </c>
    </row>
    <row r="60" spans="1:20" s="5" customFormat="1" ht="77.25" customHeight="1" thickBot="1">
      <c r="A60" s="16" t="s">
        <v>61</v>
      </c>
      <c r="B60" s="8">
        <v>49.908037</v>
      </c>
      <c r="C60" s="8">
        <v>40.458013000000001</v>
      </c>
      <c r="D60" s="12" t="s">
        <v>78</v>
      </c>
      <c r="E60" s="10">
        <v>6</v>
      </c>
      <c r="F60" s="11">
        <v>1</v>
      </c>
      <c r="G60" s="11">
        <v>0.75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/>
      <c r="P60" s="9" t="s">
        <v>120</v>
      </c>
      <c r="Q60" s="6" t="s">
        <v>81</v>
      </c>
      <c r="R60" s="7" t="s">
        <v>126</v>
      </c>
      <c r="S60" s="33" t="s">
        <v>121</v>
      </c>
      <c r="T60" s="39" t="s">
        <v>199</v>
      </c>
    </row>
    <row r="61" spans="1:20" s="5" customFormat="1" ht="74.25" customHeight="1" thickBot="1">
      <c r="A61" s="16" t="s">
        <v>62</v>
      </c>
      <c r="B61" s="8">
        <v>49.91</v>
      </c>
      <c r="C61" s="8">
        <v>40.4938</v>
      </c>
      <c r="D61" s="12" t="s">
        <v>75</v>
      </c>
      <c r="E61" s="10">
        <v>6</v>
      </c>
      <c r="F61" s="11">
        <v>1</v>
      </c>
      <c r="G61" s="11">
        <v>0.75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/>
      <c r="P61" s="9" t="s">
        <v>127</v>
      </c>
      <c r="Q61" s="6" t="s">
        <v>81</v>
      </c>
      <c r="R61" s="9" t="s">
        <v>128</v>
      </c>
      <c r="S61" s="33" t="s">
        <v>129</v>
      </c>
      <c r="T61" s="39" t="s">
        <v>200</v>
      </c>
    </row>
    <row r="62" spans="1:20" s="5" customFormat="1" ht="74.25" customHeight="1" thickBot="1">
      <c r="A62" s="16" t="s">
        <v>74</v>
      </c>
      <c r="B62" s="19">
        <v>49.925435</v>
      </c>
      <c r="C62" s="19">
        <v>40.509763999999997</v>
      </c>
      <c r="D62" s="12" t="s">
        <v>76</v>
      </c>
      <c r="E62" s="10">
        <v>6</v>
      </c>
      <c r="F62" s="11">
        <v>1</v>
      </c>
      <c r="G62" s="11">
        <v>0.75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/>
      <c r="P62" s="9" t="s">
        <v>130</v>
      </c>
      <c r="Q62" s="6" t="s">
        <v>81</v>
      </c>
      <c r="R62" s="9" t="s">
        <v>131</v>
      </c>
      <c r="S62" s="33" t="s">
        <v>132</v>
      </c>
      <c r="T62" s="39" t="s">
        <v>201</v>
      </c>
    </row>
    <row r="63" spans="1:20" s="5" customFormat="1" ht="75.75" customHeight="1" thickBot="1">
      <c r="A63" s="16" t="s">
        <v>63</v>
      </c>
      <c r="B63" s="19">
        <v>49.924399000000001</v>
      </c>
      <c r="C63" s="19">
        <v>40.473557999999997</v>
      </c>
      <c r="D63" s="12" t="s">
        <v>76</v>
      </c>
      <c r="E63" s="10">
        <v>6</v>
      </c>
      <c r="F63" s="11">
        <v>2</v>
      </c>
      <c r="G63" s="11">
        <v>0.75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/>
      <c r="P63" s="9" t="s">
        <v>88</v>
      </c>
      <c r="Q63" s="6" t="s">
        <v>81</v>
      </c>
      <c r="R63" s="16" t="s">
        <v>133</v>
      </c>
      <c r="S63" s="33" t="s">
        <v>88</v>
      </c>
      <c r="T63" s="39" t="s">
        <v>202</v>
      </c>
    </row>
    <row r="64" spans="1:20" s="5" customFormat="1" ht="80.25" customHeight="1" thickBot="1">
      <c r="A64" s="15" t="s">
        <v>64</v>
      </c>
      <c r="B64" s="19">
        <v>49.916327000000003</v>
      </c>
      <c r="C64" s="19">
        <v>40.494354999999999</v>
      </c>
      <c r="D64" s="12" t="s">
        <v>78</v>
      </c>
      <c r="E64" s="10">
        <v>6</v>
      </c>
      <c r="F64" s="11">
        <v>1</v>
      </c>
      <c r="G64" s="11">
        <v>0.75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/>
      <c r="P64" s="9" t="s">
        <v>87</v>
      </c>
      <c r="Q64" s="6" t="s">
        <v>81</v>
      </c>
      <c r="R64" s="15" t="s">
        <v>134</v>
      </c>
      <c r="S64" s="33" t="s">
        <v>87</v>
      </c>
      <c r="T64" s="39" t="s">
        <v>203</v>
      </c>
    </row>
    <row r="65" spans="1:20" s="5" customFormat="1" ht="74.25" customHeight="1" thickBot="1">
      <c r="A65" s="16" t="s">
        <v>65</v>
      </c>
      <c r="B65" s="19">
        <v>49.908037</v>
      </c>
      <c r="C65" s="19">
        <v>40.504660000000001</v>
      </c>
      <c r="D65" s="12" t="s">
        <v>79</v>
      </c>
      <c r="E65" s="10">
        <v>6</v>
      </c>
      <c r="F65" s="11">
        <v>1</v>
      </c>
      <c r="G65" s="11">
        <v>0.75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/>
      <c r="P65" s="9" t="s">
        <v>135</v>
      </c>
      <c r="Q65" s="6" t="s">
        <v>81</v>
      </c>
      <c r="R65" s="16" t="s">
        <v>136</v>
      </c>
      <c r="S65" s="33" t="s">
        <v>86</v>
      </c>
      <c r="T65" s="39" t="s">
        <v>204</v>
      </c>
    </row>
    <row r="66" spans="1:20" s="5" customFormat="1" ht="72.75" customHeight="1" thickBot="1">
      <c r="A66" s="16" t="s">
        <v>66</v>
      </c>
      <c r="B66" s="19">
        <v>49.8996</v>
      </c>
      <c r="C66" s="19">
        <v>40.551900000000003</v>
      </c>
      <c r="D66" s="12" t="s">
        <v>78</v>
      </c>
      <c r="E66" s="10">
        <v>6</v>
      </c>
      <c r="F66" s="11">
        <v>1</v>
      </c>
      <c r="G66" s="11">
        <v>0.75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/>
      <c r="P66" s="9" t="s">
        <v>137</v>
      </c>
      <c r="Q66" s="6" t="s">
        <v>81</v>
      </c>
      <c r="R66" s="16" t="s">
        <v>138</v>
      </c>
      <c r="S66" s="33" t="s">
        <v>85</v>
      </c>
      <c r="T66" s="39" t="s">
        <v>205</v>
      </c>
    </row>
    <row r="67" spans="1:20" s="5" customFormat="1" ht="82.5" customHeight="1" thickBot="1">
      <c r="A67" s="16" t="s">
        <v>67</v>
      </c>
      <c r="B67" s="19">
        <v>49.911499999999997</v>
      </c>
      <c r="C67" s="19">
        <v>40.4557</v>
      </c>
      <c r="D67" s="12" t="s">
        <v>77</v>
      </c>
      <c r="E67" s="10">
        <v>6</v>
      </c>
      <c r="F67" s="11">
        <v>1</v>
      </c>
      <c r="G67" s="11">
        <v>0.75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/>
      <c r="P67" s="9" t="s">
        <v>139</v>
      </c>
      <c r="Q67" s="6" t="s">
        <v>81</v>
      </c>
      <c r="R67" s="16" t="s">
        <v>140</v>
      </c>
      <c r="S67" s="33" t="s">
        <v>84</v>
      </c>
      <c r="T67" s="39" t="s">
        <v>195</v>
      </c>
    </row>
    <row r="68" spans="1:20" s="5" customFormat="1" ht="102.75" customHeight="1" thickBot="1">
      <c r="A68" s="26" t="s">
        <v>68</v>
      </c>
      <c r="B68" s="19">
        <v>49.914999999999999</v>
      </c>
      <c r="C68" s="19">
        <v>40.5535</v>
      </c>
      <c r="D68" s="12" t="s">
        <v>76</v>
      </c>
      <c r="E68" s="10">
        <v>6</v>
      </c>
      <c r="F68" s="11">
        <v>2</v>
      </c>
      <c r="G68" s="11">
        <v>0.75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/>
      <c r="P68" s="9" t="s">
        <v>141</v>
      </c>
      <c r="Q68" s="6" t="s">
        <v>81</v>
      </c>
      <c r="R68" s="26" t="s">
        <v>68</v>
      </c>
      <c r="S68" s="33" t="s">
        <v>83</v>
      </c>
      <c r="T68" s="39" t="s">
        <v>196</v>
      </c>
    </row>
    <row r="69" spans="1:20" s="5" customFormat="1" ht="103.5" customHeight="1" thickBot="1">
      <c r="A69" s="26" t="s">
        <v>69</v>
      </c>
      <c r="B69" s="19">
        <v>49.912799999999997</v>
      </c>
      <c r="C69" s="19">
        <v>40.553600000000003</v>
      </c>
      <c r="D69" s="12" t="s">
        <v>78</v>
      </c>
      <c r="E69" s="10">
        <v>6</v>
      </c>
      <c r="F69" s="11">
        <v>1</v>
      </c>
      <c r="G69" s="11">
        <v>0.75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/>
      <c r="P69" s="9" t="s">
        <v>142</v>
      </c>
      <c r="Q69" s="6" t="s">
        <v>81</v>
      </c>
      <c r="R69" s="26" t="s">
        <v>143</v>
      </c>
      <c r="S69" s="33" t="s">
        <v>82</v>
      </c>
      <c r="T69" s="39" t="s">
        <v>206</v>
      </c>
    </row>
    <row r="70" spans="1:20" ht="25.5" customHeight="1">
      <c r="A70" s="40" t="s">
        <v>12</v>
      </c>
      <c r="B70" s="40"/>
      <c r="C70" s="40"/>
      <c r="D70" s="40"/>
      <c r="E70" s="40"/>
      <c r="F70" s="13"/>
      <c r="G70" s="13"/>
      <c r="H70" s="13">
        <f>SUM(H8:H8)</f>
        <v>0</v>
      </c>
      <c r="I70" s="13">
        <f>SUM(I8:I8)</f>
        <v>0</v>
      </c>
      <c r="J70" s="13">
        <f>SUM(J8:J8)</f>
        <v>0</v>
      </c>
      <c r="K70" s="11">
        <v>0</v>
      </c>
      <c r="L70" s="14">
        <f>SUM(L8:L8)</f>
        <v>0</v>
      </c>
      <c r="M70" s="14">
        <f>SUM(M8:M8)</f>
        <v>0</v>
      </c>
      <c r="N70" s="14">
        <f>SUM(N8:N8)</f>
        <v>0</v>
      </c>
      <c r="O70" s="13">
        <f>SUM(O8:O8)</f>
        <v>0</v>
      </c>
      <c r="P70" s="41"/>
      <c r="Q70" s="41"/>
      <c r="R70" s="41"/>
      <c r="S70" s="42"/>
      <c r="T70" s="27"/>
    </row>
    <row r="71" spans="1:20">
      <c r="K71" s="11"/>
    </row>
  </sheetData>
  <mergeCells count="19">
    <mergeCell ref="U4:U6"/>
    <mergeCell ref="A4:C4"/>
    <mergeCell ref="D5:D6"/>
    <mergeCell ref="E5:E6"/>
    <mergeCell ref="A5:A6"/>
    <mergeCell ref="O4:O6"/>
    <mergeCell ref="B5:C5"/>
    <mergeCell ref="D4:J4"/>
    <mergeCell ref="F5:J5"/>
    <mergeCell ref="K4:N5"/>
    <mergeCell ref="P4:P6"/>
    <mergeCell ref="A70:E70"/>
    <mergeCell ref="P70:S70"/>
    <mergeCell ref="T4:T6"/>
    <mergeCell ref="A1:T1"/>
    <mergeCell ref="Q4:Q6"/>
    <mergeCell ref="R4:R6"/>
    <mergeCell ref="S4:S6"/>
    <mergeCell ref="A7:S7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2024-07-10T05:20:48Z</dcterms:modified>
</cp:coreProperties>
</file>